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E DE OFICINA RF\Desktop\INFORMACION FALTANTE DE SUBIR A LA PAGINA\2025\"/>
    </mc:Choice>
  </mc:AlternateContent>
  <xr:revisionPtr revIDLastSave="0" documentId="8_{EEC5DF8B-5617-415E-8359-58A733627749}" xr6:coauthVersionLast="47" xr6:coauthVersionMax="47" xr10:uidLastSave="{00000000-0000-0000-0000-000000000000}"/>
  <bookViews>
    <workbookView xWindow="-120" yWindow="-120" windowWidth="29040" windowHeight="15840" xr2:uid="{65D2C69B-9F2A-4B75-984C-03CB9E0224F4}"/>
  </bookViews>
  <sheets>
    <sheet name="CFF" sheetId="1" r:id="rId1"/>
  </sheets>
  <definedNames>
    <definedName name="_xlnm.Print_Area" localSheetId="0">CFF!$B$1:$I$20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3" i="1"/>
  <c r="F15" i="1"/>
  <c r="F14" i="1"/>
  <c r="F13" i="1"/>
  <c r="H18" i="1"/>
  <c r="G18" i="1"/>
  <c r="E18" i="1"/>
  <c r="D18" i="1"/>
  <c r="I16" i="1"/>
  <c r="F16" i="1"/>
  <c r="I12" i="1"/>
  <c r="F12" i="1"/>
  <c r="I11" i="1"/>
  <c r="F11" i="1"/>
  <c r="I10" i="1"/>
  <c r="F10" i="1"/>
  <c r="F18" i="1"/>
  <c r="I18" i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<sst xmlns="http://schemas.openxmlformats.org/spreadsheetml/2006/main" count="28" uniqueCount="28">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</sst>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1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1" fillId="0" borderId="0"/>
    <xf numFmtId="0" fontId="11" fillId="0" borderId="0"/>
    <xf numFmtId="0" fontId="1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4" borderId="16" applyNumberFormat="0" applyFon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5" fillId="13" borderId="17" applyNumberFormat="0" applyProtection="0">
      <alignment horizontal="left" vertical="center" indent="1"/>
    </xf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</cellStyleXfs>
  <cellXfs count="41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right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wrapText="1"/>
    </xf>
    <xf numFmtId="37" fontId="3" fillId="3" borderId="10" xfId="2" applyNumberFormat="1" applyFont="1" applyFill="1" applyBorder="1" applyAlignment="1">
      <alignment horizontal="center" vertical="center"/>
    </xf>
    <xf numFmtId="37" fontId="3" fillId="3" borderId="3" xfId="2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4" fillId="0" borderId="11" xfId="0" applyFont="1" applyBorder="1" applyAlignment="1">
      <alignment horizontal="justify"/>
    </xf>
    <xf numFmtId="43" fontId="5" fillId="2" borderId="10" xfId="1" applyFont="1" applyFill="1" applyBorder="1" applyAlignment="1">
      <alignment horizontal="center"/>
    </xf>
    <xf numFmtId="43" fontId="5" fillId="2" borderId="2" xfId="1" applyFont="1" applyFill="1" applyBorder="1" applyAlignment="1">
      <alignment horizontal="center"/>
    </xf>
    <xf numFmtId="0" fontId="4" fillId="0" borderId="5" xfId="0" applyFont="1" applyBorder="1" applyAlignment="1">
      <alignment horizontal="justify"/>
    </xf>
    <xf numFmtId="0" fontId="4" fillId="0" borderId="0" xfId="0" applyFont="1" applyAlignment="1">
      <alignment horizontal="justify"/>
    </xf>
    <xf numFmtId="43" fontId="6" fillId="2" borderId="12" xfId="1" applyFont="1" applyFill="1" applyBorder="1" applyAlignment="1">
      <alignment vertical="center" wrapText="1"/>
    </xf>
    <xf numFmtId="43" fontId="5" fillId="2" borderId="12" xfId="1" applyFont="1" applyFill="1" applyBorder="1" applyAlignment="1">
      <alignment horizontal="center"/>
    </xf>
    <xf numFmtId="43" fontId="6" fillId="2" borderId="5" xfId="1" applyFont="1" applyFill="1" applyBorder="1" applyAlignment="1">
      <alignment vertical="center" wrapText="1"/>
    </xf>
    <xf numFmtId="0" fontId="7" fillId="2" borderId="0" xfId="0" applyFont="1" applyFill="1"/>
    <xf numFmtId="0" fontId="7" fillId="2" borderId="14" xfId="0" applyFont="1" applyFill="1" applyBorder="1" applyAlignment="1">
      <alignment horizontal="justify" vertical="center" wrapText="1"/>
    </xf>
    <xf numFmtId="0" fontId="7" fillId="2" borderId="15" xfId="0" applyFont="1" applyFill="1" applyBorder="1" applyAlignment="1">
      <alignment horizontal="justify" vertical="center" wrapText="1"/>
    </xf>
    <xf numFmtId="0" fontId="7" fillId="0" borderId="0" xfId="0" applyFont="1"/>
    <xf numFmtId="43" fontId="6" fillId="2" borderId="0" xfId="1" applyFont="1" applyFill="1" applyBorder="1" applyAlignment="1">
      <alignment vertical="center" wrapText="1"/>
    </xf>
    <xf numFmtId="0" fontId="9" fillId="2" borderId="0" xfId="0" applyFont="1" applyFill="1"/>
    <xf numFmtId="0" fontId="3" fillId="3" borderId="0" xfId="0" applyFont="1" applyFill="1" applyAlignment="1">
      <alignment horizont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 wrapText="1"/>
    </xf>
    <xf numFmtId="37" fontId="3" fillId="3" borderId="7" xfId="2" applyNumberFormat="1" applyFont="1" applyFill="1" applyBorder="1" applyAlignment="1">
      <alignment horizontal="center" vertical="center" wrapText="1"/>
    </xf>
    <xf numFmtId="41" fontId="5" fillId="2" borderId="12" xfId="1" applyNumberFormat="1" applyFont="1" applyFill="1" applyBorder="1" applyAlignment="1">
      <alignment horizontal="center"/>
    </xf>
    <xf numFmtId="41" fontId="6" fillId="2" borderId="12" xfId="1" applyNumberFormat="1" applyFont="1" applyFill="1" applyBorder="1" applyAlignment="1">
      <alignment vertical="center" wrapText="1"/>
    </xf>
    <xf numFmtId="41" fontId="6" fillId="2" borderId="5" xfId="1" applyNumberFormat="1" applyFont="1" applyFill="1" applyBorder="1" applyAlignment="1">
      <alignment vertical="center" wrapText="1"/>
    </xf>
    <xf numFmtId="41" fontId="6" fillId="2" borderId="13" xfId="1" applyNumberFormat="1" applyFont="1" applyFill="1" applyBorder="1" applyAlignment="1">
      <alignment vertical="center" wrapText="1"/>
    </xf>
    <xf numFmtId="41" fontId="8" fillId="2" borderId="4" xfId="1" applyNumberFormat="1" applyFont="1" applyFill="1" applyBorder="1" applyAlignment="1">
      <alignment vertical="center" wrapText="1"/>
    </xf>
    <xf numFmtId="41" fontId="2" fillId="0" borderId="12" xfId="96" applyNumberFormat="1" applyFont="1" applyBorder="1" applyAlignment="1" applyProtection="1">
      <alignment vertical="top"/>
      <protection locked="0"/>
    </xf>
    <xf numFmtId="41" fontId="2" fillId="0" borderId="5" xfId="96" applyNumberFormat="1" applyFont="1" applyBorder="1" applyAlignment="1" applyProtection="1">
      <alignment vertical="top"/>
      <protection locked="0"/>
    </xf>
  </cellXfs>
  <cellStyles count="246">
    <cellStyle name="=C:\WINNT\SYSTEM32\COMMAND.COM" xfId="4" xr:uid="{157039E2-E768-4F47-BB1B-0EEA447242D0}"/>
    <cellStyle name="20% - Énfasis1 2" xfId="5" xr:uid="{6442938D-5E5D-4EAA-ADD2-D4FA75D1C568}"/>
    <cellStyle name="20% - Énfasis2 2" xfId="6" xr:uid="{296D392C-3448-41C1-8557-B57A5DEA53C3}"/>
    <cellStyle name="20% - Énfasis3 2" xfId="7" xr:uid="{A15943C9-20D7-4EDA-B0B1-43103462A6EC}"/>
    <cellStyle name="20% - Énfasis4 2" xfId="8" xr:uid="{49C10D7A-C9C0-49BB-A9EF-40702DE746BE}"/>
    <cellStyle name="40% - Énfasis3 2" xfId="9" xr:uid="{1B8079A0-A2AF-4A6B-8856-75B604291698}"/>
    <cellStyle name="60% - Énfasis3 2" xfId="10" xr:uid="{CE065650-3D85-4F6E-B954-CDB320E5866D}"/>
    <cellStyle name="60% - Énfasis4 2" xfId="11" xr:uid="{594B4196-5471-40DC-B57C-CE374F008844}"/>
    <cellStyle name="60% - Énfasis6 2" xfId="12" xr:uid="{04AA7337-0C73-496D-B068-A36FB5B1C6FE}"/>
    <cellStyle name="Euro" xfId="13" xr:uid="{DC4B6BD5-A673-4A85-B8E2-CF3A9A79ABEB}"/>
    <cellStyle name="Fecha" xfId="14" xr:uid="{B9505E5A-8C37-40CF-A651-8A48C8DFBC06}"/>
    <cellStyle name="Fijo" xfId="15" xr:uid="{3FCFE881-0ECB-4169-946E-AFC29F9799A2}"/>
    <cellStyle name="HEADING1" xfId="16" xr:uid="{58CA7F37-09CD-44A7-8169-F096362982C0}"/>
    <cellStyle name="HEADING2" xfId="17" xr:uid="{C66E5CDE-9C86-41F7-9701-72482DDA48B0}"/>
    <cellStyle name="Millares" xfId="1" builtinId="3"/>
    <cellStyle name="Millares 10" xfId="18" xr:uid="{7227FDB8-D064-4655-8B49-BA89AA061F28}"/>
    <cellStyle name="Millares 11" xfId="3" xr:uid="{F6FDB31F-7484-4602-9053-56207BBBB41B}"/>
    <cellStyle name="Millares 12" xfId="19" xr:uid="{A3C3FD56-603B-488B-9D91-3F07DB9E68B0}"/>
    <cellStyle name="Millares 13" xfId="20" xr:uid="{5D2F2BF1-4AE6-42D7-A78D-D5CD479430C4}"/>
    <cellStyle name="Millares 14" xfId="21" xr:uid="{2B5A6A06-3B5E-4474-BED9-AF060B57FF6F}"/>
    <cellStyle name="Millares 15" xfId="22" xr:uid="{69BF8B73-70AA-4CE8-B580-B6D867CF08AE}"/>
    <cellStyle name="Millares 2" xfId="23" xr:uid="{11410FE2-DB74-46D8-BEBE-6809690C7E21}"/>
    <cellStyle name="Millares 2 10" xfId="24" xr:uid="{08B292A1-46BF-4098-9737-2D050C69214B}"/>
    <cellStyle name="Millares 2 11" xfId="25" xr:uid="{E89D28BD-A981-43BB-AE09-43BD7844889B}"/>
    <cellStyle name="Millares 2 12" xfId="26" xr:uid="{4012FD63-7676-4A10-A4E4-D3F75607216C}"/>
    <cellStyle name="Millares 2 13" xfId="27" xr:uid="{9AC419D3-5CF1-49CF-A8D9-900ED1F044EE}"/>
    <cellStyle name="Millares 2 14" xfId="28" xr:uid="{D2C05192-2A54-4E46-8CE2-4F9F4E7149BE}"/>
    <cellStyle name="Millares 2 15" xfId="29" xr:uid="{EF3E8FC7-DFF3-4E94-B1BC-A6538EF8953D}"/>
    <cellStyle name="Millares 2 16" xfId="30" xr:uid="{D58F00F9-E2E3-44E1-8A36-CF53FD6B9C1A}"/>
    <cellStyle name="Millares 2 17" xfId="31" xr:uid="{E309B403-8864-4CBB-B637-F2F116D7A877}"/>
    <cellStyle name="Millares 2 18" xfId="32" xr:uid="{19014023-6CA3-484F-B994-8928D48196EE}"/>
    <cellStyle name="Millares 2 2" xfId="33" xr:uid="{F580377E-5835-4DE9-A281-68DD1EC3B128}"/>
    <cellStyle name="Millares 2 2 2" xfId="34" xr:uid="{55DB9096-6DF8-4C54-9A4F-A40D8BBD80AA}"/>
    <cellStyle name="Millares 2 2 3" xfId="35" xr:uid="{54230622-231F-446E-9089-E634B521EDB2}"/>
    <cellStyle name="Millares 2 3" xfId="36" xr:uid="{4ED4C346-7A49-4E14-9D29-9410DADF237D}"/>
    <cellStyle name="Millares 2 3 2" xfId="37" xr:uid="{A1C2F560-27F0-496D-A6F8-D409B7E772C9}"/>
    <cellStyle name="Millares 2 4" xfId="38" xr:uid="{5AB62C7E-3A10-428F-BB87-036773BCB113}"/>
    <cellStyle name="Millares 2 5" xfId="39" xr:uid="{B1D99C48-3158-4E6C-9264-C9C1951F5BD1}"/>
    <cellStyle name="Millares 2 6" xfId="40" xr:uid="{165BBBFD-647C-4294-8806-4D249F31E8AF}"/>
    <cellStyle name="Millares 2 7" xfId="41" xr:uid="{54CE1C24-3A5F-477C-9FF6-C02317D9A0E5}"/>
    <cellStyle name="Millares 2 8" xfId="42" xr:uid="{058581C5-5FB9-4BB6-90D1-7D4B271ED9F2}"/>
    <cellStyle name="Millares 2 9" xfId="43" xr:uid="{34326569-0E2E-4F7C-A2B1-7F01FB7D5294}"/>
    <cellStyle name="Millares 3" xfId="44" xr:uid="{30EC818A-6771-4BD2-80B8-5AB61A155903}"/>
    <cellStyle name="Millares 3 2" xfId="45" xr:uid="{2C972DD9-B9A1-4BB6-8A4F-A1A72C8CD48A}"/>
    <cellStyle name="Millares 3 3" xfId="46" xr:uid="{6B9F0FCA-C874-4FD2-ABCF-1ED0A155A25F}"/>
    <cellStyle name="Millares 3 4" xfId="47" xr:uid="{ED3494BA-B306-4884-8669-52B02078A321}"/>
    <cellStyle name="Millares 3 5" xfId="48" xr:uid="{7E519D89-865F-4FED-91BC-E65612E27215}"/>
    <cellStyle name="Millares 3 6" xfId="49" xr:uid="{2D3092CE-2B17-437E-AC82-4534C19D2B5C}"/>
    <cellStyle name="Millares 4" xfId="50" xr:uid="{B144C9E4-9B7E-4BBB-9407-ABE43DCB3BC5}"/>
    <cellStyle name="Millares 4 2" xfId="51" xr:uid="{CAF8175A-C51C-4978-BA77-30AA542A620D}"/>
    <cellStyle name="Millares 4 3" xfId="52" xr:uid="{61749B33-7897-4ED4-A024-D3A2CFB513D3}"/>
    <cellStyle name="Millares 5" xfId="53" xr:uid="{438BD495-895A-4D5A-8181-3B3638CA4E99}"/>
    <cellStyle name="Millares 6" xfId="54" xr:uid="{4182A5F7-1DCB-4EA9-898A-C2184CA2CB8A}"/>
    <cellStyle name="Millares 7" xfId="55" xr:uid="{EAA41C33-EEEB-4E67-B09E-398C4313ED87}"/>
    <cellStyle name="Millares 8" xfId="56" xr:uid="{D6299FF4-463B-43CE-997C-66F88A3C5608}"/>
    <cellStyle name="Millares 8 2" xfId="57" xr:uid="{89AFC041-81C0-4437-AEA9-48C946AC6097}"/>
    <cellStyle name="Millares 9" xfId="58" xr:uid="{D2369FC7-D316-4B46-9FD1-8B55BF340804}"/>
    <cellStyle name="Moneda 2" xfId="59" xr:uid="{D78DA366-F1DB-4EF1-9D5A-A41A19DE350D}"/>
    <cellStyle name="Normal" xfId="0" builtinId="0"/>
    <cellStyle name="Normal 10" xfId="60" xr:uid="{A77F1F18-B1D2-4E03-A2C9-F17E935E6EA1}"/>
    <cellStyle name="Normal 10 2" xfId="61" xr:uid="{396579D9-716F-4D39-8F3E-AF6F54ECCA3C}"/>
    <cellStyle name="Normal 10 3" xfId="62" xr:uid="{992AE7C1-4640-4784-90E4-5E121748524C}"/>
    <cellStyle name="Normal 10 4" xfId="63" xr:uid="{46E91C59-6BE0-4350-9932-DB3E146189DB}"/>
    <cellStyle name="Normal 10 5" xfId="64" xr:uid="{30F026EB-9FC9-42CF-AA9D-4913EBC1D054}"/>
    <cellStyle name="Normal 11" xfId="65" xr:uid="{8C4CD425-2F36-4565-A008-C8CE0CE35145}"/>
    <cellStyle name="Normal 12" xfId="66" xr:uid="{E3C30716-A65A-4F0C-9DA2-5303E4D8861F}"/>
    <cellStyle name="Normal 12 2" xfId="67" xr:uid="{ED0D25CF-B2CF-4636-BA2A-95407A12E85B}"/>
    <cellStyle name="Normal 13" xfId="68" xr:uid="{3EEF3F18-C660-4A43-A5E3-E5CE88B525A6}"/>
    <cellStyle name="Normal 14" xfId="69" xr:uid="{23B32E88-2205-442B-806D-AFB17E2A43F3}"/>
    <cellStyle name="Normal 2" xfId="70" xr:uid="{57EF202E-FFD3-427F-9ED7-7494CBEEF93F}"/>
    <cellStyle name="Normal 2 10" xfId="71" xr:uid="{FF47ACC1-8CE9-41D4-B730-DB334AA87D8B}"/>
    <cellStyle name="Normal 2 10 2" xfId="72" xr:uid="{426177D9-087B-4B38-9BA3-A648457FBB08}"/>
    <cellStyle name="Normal 2 10 3" xfId="73" xr:uid="{1E105279-850B-40BB-B21E-AEF35417E3FC}"/>
    <cellStyle name="Normal 2 11" xfId="74" xr:uid="{97EBCE98-FB70-4195-95F2-8AF8EB009153}"/>
    <cellStyle name="Normal 2 11 2" xfId="75" xr:uid="{44F34492-DB79-4D41-AAEB-83D274313F0A}"/>
    <cellStyle name="Normal 2 11 3" xfId="76" xr:uid="{9B968D9C-07D6-454A-9F1E-3202DB1628FB}"/>
    <cellStyle name="Normal 2 12" xfId="77" xr:uid="{811DF793-563B-4326-BBDA-0A7F32DC6025}"/>
    <cellStyle name="Normal 2 12 2" xfId="78" xr:uid="{41EA6DD6-E04B-40C7-88F5-6C135E4B1C79}"/>
    <cellStyle name="Normal 2 12 3" xfId="79" xr:uid="{C4591A64-4114-4E44-B4BF-013F6824627F}"/>
    <cellStyle name="Normal 2 13" xfId="80" xr:uid="{42C10CB5-586E-45B4-A040-3DE6E6755F54}"/>
    <cellStyle name="Normal 2 13 2" xfId="81" xr:uid="{359583F9-34D1-4199-8350-0DAA6576325D}"/>
    <cellStyle name="Normal 2 13 3" xfId="82" xr:uid="{73CD9A88-6F17-40C7-8A86-E9A320E750E5}"/>
    <cellStyle name="Normal 2 14" xfId="83" xr:uid="{147E8BFA-ED7E-4623-A5C3-82E2DAF8D0EA}"/>
    <cellStyle name="Normal 2 14 2" xfId="84" xr:uid="{7EA5DCFD-AAC0-4792-9B7F-C1561CD13D46}"/>
    <cellStyle name="Normal 2 14 3" xfId="85" xr:uid="{3E2F494F-BF76-4D16-8D17-06C1FDC98CB2}"/>
    <cellStyle name="Normal 2 15" xfId="86" xr:uid="{F00BE2BD-1AAC-4CC3-9CF3-8A05877E5DB9}"/>
    <cellStyle name="Normal 2 15 2" xfId="87" xr:uid="{EBFE2298-8009-43D3-9E2D-A2DF784BB1EF}"/>
    <cellStyle name="Normal 2 15 3" xfId="88" xr:uid="{F47E7D9E-85A9-4A6F-8AA8-887283A5DEB5}"/>
    <cellStyle name="Normal 2 16" xfId="89" xr:uid="{C092A200-1DB5-4C12-A86B-65BBD1A5BF2A}"/>
    <cellStyle name="Normal 2 16 2" xfId="90" xr:uid="{26640A5A-0E32-4090-8B27-699C7EF9F845}"/>
    <cellStyle name="Normal 2 16 3" xfId="91" xr:uid="{C72412D3-D436-441C-8BDC-669BA249D554}"/>
    <cellStyle name="Normal 2 17" xfId="92" xr:uid="{1FCD5090-BAB4-4BC7-8729-20FD7B3CC4C6}"/>
    <cellStyle name="Normal 2 17 2" xfId="93" xr:uid="{D21FBDA4-0B96-4681-880D-628429C0ED4C}"/>
    <cellStyle name="Normal 2 17 3" xfId="94" xr:uid="{3988A109-05DD-4321-8B8E-BDD19CFC0694}"/>
    <cellStyle name="Normal 2 18" xfId="95" xr:uid="{2735F62E-BDC5-410D-8C33-2AEC884F5A22}"/>
    <cellStyle name="Normal 2 18 2" xfId="96" xr:uid="{EE9780AD-A21E-428E-8909-8A64AD92EA77}"/>
    <cellStyle name="Normal 2 19" xfId="97" xr:uid="{E15F2512-1D58-4413-98FE-D874868BAF5D}"/>
    <cellStyle name="Normal 2 2" xfId="98" xr:uid="{9060C67F-8E6B-4EB3-849F-EB83C1221B08}"/>
    <cellStyle name="Normal 2 2 10" xfId="99" xr:uid="{67347D66-9988-4764-98E2-F5D9EF7BD47A}"/>
    <cellStyle name="Normal 2 2 11" xfId="100" xr:uid="{76F96341-671B-4308-94CB-989AB7025C21}"/>
    <cellStyle name="Normal 2 2 12" xfId="101" xr:uid="{E2345BBE-43F4-4716-A47C-1F303C84B473}"/>
    <cellStyle name="Normal 2 2 13" xfId="102" xr:uid="{3D62E76D-7882-41F3-8B97-87F3F244160A}"/>
    <cellStyle name="Normal 2 2 14" xfId="103" xr:uid="{8796E85F-00CA-4673-8F00-1B931651A568}"/>
    <cellStyle name="Normal 2 2 15" xfId="104" xr:uid="{D60F1063-5AF6-48DD-9D57-96115700846A}"/>
    <cellStyle name="Normal 2 2 16" xfId="105" xr:uid="{E81D84FD-35C1-4A3D-95B4-E51C75AC4E86}"/>
    <cellStyle name="Normal 2 2 17" xfId="106" xr:uid="{A12EE8C8-DFFA-4F6C-BE06-9EF4883BDF08}"/>
    <cellStyle name="Normal 2 2 18" xfId="107" xr:uid="{8EEFA49F-05D4-43D1-9954-04404C8D8916}"/>
    <cellStyle name="Normal 2 2 19" xfId="108" xr:uid="{DB08E0A5-538E-4206-BB48-21CCC19031F4}"/>
    <cellStyle name="Normal 2 2 2" xfId="109" xr:uid="{9FEB42F4-38D9-4156-AE9D-42F5133B5256}"/>
    <cellStyle name="Normal 2 2 2 2" xfId="110" xr:uid="{61DA8FDC-8E60-497E-AD94-351A8350A7AA}"/>
    <cellStyle name="Normal 2 2 2 3" xfId="111" xr:uid="{3C02A965-5994-46DB-A614-CC310C9BBE4D}"/>
    <cellStyle name="Normal 2 2 2 4" xfId="112" xr:uid="{36252F9F-67A5-4CEE-B24E-DEC857087A5A}"/>
    <cellStyle name="Normal 2 2 2 5" xfId="113" xr:uid="{D01F4B4F-C2ED-4B4B-8503-A0BCC30B5AD6}"/>
    <cellStyle name="Normal 2 2 2 6" xfId="114" xr:uid="{D9533F99-19B8-4A79-BC1C-F967197C6A20}"/>
    <cellStyle name="Normal 2 2 2 7" xfId="115" xr:uid="{1C3CACDF-D395-4810-9D44-D4AB33132473}"/>
    <cellStyle name="Normal 2 2 20" xfId="116" xr:uid="{5B71C4B3-E283-4D71-90F0-46FE3AAF2C83}"/>
    <cellStyle name="Normal 2 2 21" xfId="117" xr:uid="{DECCECF9-690C-48CD-A15C-10456FDD37DF}"/>
    <cellStyle name="Normal 2 2 22" xfId="118" xr:uid="{82A66301-44FE-4A03-9AAC-A009785391A6}"/>
    <cellStyle name="Normal 2 2 23" xfId="119" xr:uid="{403A0D77-3046-484F-8217-A5CBD7D77C75}"/>
    <cellStyle name="Normal 2 2 3" xfId="120" xr:uid="{72D4CB2F-FAB3-4931-B981-C9C564D2E92E}"/>
    <cellStyle name="Normal 2 2 4" xfId="121" xr:uid="{19176251-EB6F-404F-8E98-BC43CBBCA11A}"/>
    <cellStyle name="Normal 2 2 5" xfId="122" xr:uid="{1BBD6662-5EE9-4395-A4F3-C6E2845AEDA9}"/>
    <cellStyle name="Normal 2 2 6" xfId="123" xr:uid="{E7804A15-8C94-4E84-9DA6-DAE0E4EC234B}"/>
    <cellStyle name="Normal 2 2 7" xfId="124" xr:uid="{05F77B70-D940-4B34-915A-02D3559F49DA}"/>
    <cellStyle name="Normal 2 2 8" xfId="125" xr:uid="{84C53E48-33E4-4817-9B40-B1C3B03EC23F}"/>
    <cellStyle name="Normal 2 2 9" xfId="126" xr:uid="{34FD900D-0703-4E0D-B2BD-4C02F226BD43}"/>
    <cellStyle name="Normal 2 20" xfId="127" xr:uid="{63240087-6CA8-43DC-A2C0-7B14E63FC654}"/>
    <cellStyle name="Normal 2 21" xfId="128" xr:uid="{D865EDCB-E19A-4210-AA38-3D95F42A4005}"/>
    <cellStyle name="Normal 2 22" xfId="129" xr:uid="{476C828F-46FE-455D-A3CB-999C6D8E878B}"/>
    <cellStyle name="Normal 2 23" xfId="130" xr:uid="{2FEFDA03-AA6D-404A-AC51-9E89F3497F62}"/>
    <cellStyle name="Normal 2 24" xfId="131" xr:uid="{263938DD-AD29-41D8-B7AE-2FB660F8465E}"/>
    <cellStyle name="Normal 2 25" xfId="132" xr:uid="{717B067F-95B5-4D36-9A90-7A73409ED9C3}"/>
    <cellStyle name="Normal 2 26" xfId="133" xr:uid="{2D546661-3CC9-4E87-ACD2-52462D647BAC}"/>
    <cellStyle name="Normal 2 27" xfId="134" xr:uid="{20F87537-B63C-40BD-B2AC-C1B558EC036D}"/>
    <cellStyle name="Normal 2 28" xfId="135" xr:uid="{818ACD44-C12F-4AFE-8EDB-07896410F2CB}"/>
    <cellStyle name="Normal 2 29" xfId="136" xr:uid="{C2999C12-32F5-49D9-8D93-DE67FF5A5513}"/>
    <cellStyle name="Normal 2 3" xfId="137" xr:uid="{0AA16E57-E30A-45D5-9782-CF3C0E18794D}"/>
    <cellStyle name="Normal 2 3 2" xfId="138" xr:uid="{A921A855-37A1-4777-BE29-74FF7CB74834}"/>
    <cellStyle name="Normal 2 3 3" xfId="139" xr:uid="{49AF484B-F83E-492D-97C5-94EBF3180589}"/>
    <cellStyle name="Normal 2 3 4" xfId="140" xr:uid="{724FFB7A-9038-4FD8-9C67-5DBAB2E95BBC}"/>
    <cellStyle name="Normal 2 3 5" xfId="141" xr:uid="{41E65BB9-D0FB-494A-BBDC-281ABED28761}"/>
    <cellStyle name="Normal 2 3 6" xfId="142" xr:uid="{605D8A37-AA19-4340-9945-701B2547CE90}"/>
    <cellStyle name="Normal 2 3 7" xfId="143" xr:uid="{26F72599-9E61-419D-82DA-D93F28D130ED}"/>
    <cellStyle name="Normal 2 3 8" xfId="144" xr:uid="{257B4A94-F8ED-4E95-AF6B-E27B0AE5D6F9}"/>
    <cellStyle name="Normal 2 30" xfId="145" xr:uid="{75D2D9F9-3C3E-44E0-AE08-7D94754DF243}"/>
    <cellStyle name="Normal 2 4" xfId="146" xr:uid="{5F2918EC-5E8C-404D-BF3E-8043AADA0B67}"/>
    <cellStyle name="Normal 2 4 2" xfId="147" xr:uid="{F67BE4AB-F0DB-442D-8D09-47025713AE58}"/>
    <cellStyle name="Normal 2 4 3" xfId="148" xr:uid="{2F65D2D2-D84D-4288-8A37-142423D92A7E}"/>
    <cellStyle name="Normal 2 5" xfId="149" xr:uid="{C717759D-8279-4966-A0DF-F74EB15529F2}"/>
    <cellStyle name="Normal 2 5 2" xfId="150" xr:uid="{B4BC5DC5-B9FD-43C9-B512-8347119A7EFA}"/>
    <cellStyle name="Normal 2 5 3" xfId="151" xr:uid="{028E12AB-295E-43C5-ADAF-8AD145DF4F31}"/>
    <cellStyle name="Normal 2 6" xfId="152" xr:uid="{8B58630A-134E-452D-A0B8-2E5769EEF635}"/>
    <cellStyle name="Normal 2 6 2" xfId="153" xr:uid="{463BC739-2D46-4389-A798-C9D572887406}"/>
    <cellStyle name="Normal 2 6 3" xfId="154" xr:uid="{F03859BA-63A1-456B-BBDD-32AF798B2661}"/>
    <cellStyle name="Normal 2 7" xfId="155" xr:uid="{C837E9A5-5D7F-49E7-AD25-5DD531E67F60}"/>
    <cellStyle name="Normal 2 7 2" xfId="156" xr:uid="{EFFB1C4E-E978-45AB-871F-3FC2BB644DBC}"/>
    <cellStyle name="Normal 2 7 3" xfId="157" xr:uid="{C850C85F-FE98-410F-8C1A-9A26A7CD2957}"/>
    <cellStyle name="Normal 2 8" xfId="158" xr:uid="{67DE67AD-91DE-4E22-97B5-79BC1D73774C}"/>
    <cellStyle name="Normal 2 8 2" xfId="159" xr:uid="{510186E6-2630-41B7-B9B4-D1EB27721B04}"/>
    <cellStyle name="Normal 2 8 3" xfId="160" xr:uid="{EA8983EC-82C9-45A1-9F61-7BBC19303651}"/>
    <cellStyle name="Normal 2 82" xfId="161" xr:uid="{F1E8B27D-D5BD-4DFA-B186-4A6AF168B956}"/>
    <cellStyle name="Normal 2 83" xfId="162" xr:uid="{BDAEAB65-18E6-4A6C-993E-709B542A9F80}"/>
    <cellStyle name="Normal 2 86" xfId="163" xr:uid="{046F5394-C7F2-4C82-95BC-D840D460F61E}"/>
    <cellStyle name="Normal 2 9" xfId="164" xr:uid="{11198ECA-64C4-406C-8CEE-F234FC465550}"/>
    <cellStyle name="Normal 2 9 2" xfId="165" xr:uid="{8B9ABD8E-05D3-4E1C-9385-BD0A884A9F63}"/>
    <cellStyle name="Normal 2 9 3" xfId="166" xr:uid="{3F7F88B4-562E-4F06-96F5-625EA185E392}"/>
    <cellStyle name="Normal 3" xfId="167" xr:uid="{6A940A19-BDEF-4327-9127-91A3C3496C1D}"/>
    <cellStyle name="Normal 3 2" xfId="168" xr:uid="{39FE516A-F35B-4C13-957B-4B7BA82FC657}"/>
    <cellStyle name="Normal 3 3" xfId="169" xr:uid="{0A747F85-8471-4DAE-A4E5-97291BFD4CD1}"/>
    <cellStyle name="Normal 3 4" xfId="170" xr:uid="{49F211B9-075F-483A-A854-D51ECF9A6861}"/>
    <cellStyle name="Normal 3 5" xfId="171" xr:uid="{19C71073-CD1C-4F8E-8423-D94CF90F6D8D}"/>
    <cellStyle name="Normal 3 6" xfId="172" xr:uid="{D304138A-6498-4095-B866-3170D9E7DE15}"/>
    <cellStyle name="Normal 3 7" xfId="173" xr:uid="{E7AF5821-AD61-442A-89D7-7853B7886BFB}"/>
    <cellStyle name="Normal 3 8" xfId="174" xr:uid="{48F3CD50-2E63-487A-8A04-8B16325FCE02}"/>
    <cellStyle name="Normal 3 9" xfId="175" xr:uid="{DC18B9D2-DD30-46F9-8540-49A5BAD5909D}"/>
    <cellStyle name="Normal 4" xfId="176" xr:uid="{D3427BF7-F9AA-4325-9930-69DB0F9D6F1D}"/>
    <cellStyle name="Normal 4 2" xfId="177" xr:uid="{D1940780-0D42-49D6-A885-ECD6901A2CED}"/>
    <cellStyle name="Normal 4 2 2" xfId="178" xr:uid="{3406C613-B15E-4782-8DDA-FE019E738889}"/>
    <cellStyle name="Normal 4 3" xfId="179" xr:uid="{6C89B3E4-985A-46E7-B770-44DB462E5109}"/>
    <cellStyle name="Normal 4 4" xfId="180" xr:uid="{4D7FFF97-6DB4-43E2-8F63-0E3E22A02C01}"/>
    <cellStyle name="Normal 4 5" xfId="181" xr:uid="{105E5C9C-160C-48D9-9DF9-6FEB3B156E54}"/>
    <cellStyle name="Normal 5" xfId="182" xr:uid="{019EDE06-FB82-4DD7-9574-168D376072E3}"/>
    <cellStyle name="Normal 5 10" xfId="183" xr:uid="{F8C22870-D74E-4E1F-816B-CACD0607576E}"/>
    <cellStyle name="Normal 5 11" xfId="184" xr:uid="{568900E9-5A36-448A-AE03-0472D5D8AE3C}"/>
    <cellStyle name="Normal 5 12" xfId="185" xr:uid="{10089154-2D52-4531-8014-B1EBE158CA84}"/>
    <cellStyle name="Normal 5 13" xfId="186" xr:uid="{9D580DB9-3F65-477E-889C-354765AC1202}"/>
    <cellStyle name="Normal 5 14" xfId="187" xr:uid="{FA013A9A-857E-4D98-BF7E-E39F0162E6B1}"/>
    <cellStyle name="Normal 5 15" xfId="188" xr:uid="{9DDA36E4-93F0-44C9-B2A4-8A0FDD20D0E3}"/>
    <cellStyle name="Normal 5 16" xfId="189" xr:uid="{1FCE9D95-882E-4EFB-99C8-7D30884417F6}"/>
    <cellStyle name="Normal 5 17" xfId="190" xr:uid="{62F0B00E-59E7-4623-BEC4-AA32409A1953}"/>
    <cellStyle name="Normal 5 2" xfId="191" xr:uid="{63B3A703-9E62-4624-8EC2-932EABA2D634}"/>
    <cellStyle name="Normal 5 2 2" xfId="192" xr:uid="{112CA1E3-9C94-4B09-8C9F-FF8D36D96E1E}"/>
    <cellStyle name="Normal 5 3" xfId="193" xr:uid="{CAB9120E-E1CB-469C-B847-CCBBE0B57D73}"/>
    <cellStyle name="Normal 5 3 2" xfId="194" xr:uid="{75FED404-5987-498D-B95A-DFFA3845FC61}"/>
    <cellStyle name="Normal 5 4" xfId="195" xr:uid="{9BF59535-15CC-4C82-BFEE-BA7F1A4E36E7}"/>
    <cellStyle name="Normal 5 4 2" xfId="196" xr:uid="{E0BEE600-9101-489F-B258-1E9BAA480202}"/>
    <cellStyle name="Normal 5 5" xfId="197" xr:uid="{F7545FC8-038B-4B53-8172-41346E721ACC}"/>
    <cellStyle name="Normal 5 5 2" xfId="198" xr:uid="{89C1E05B-C650-47F4-9767-9395E6531191}"/>
    <cellStyle name="Normal 5 6" xfId="199" xr:uid="{FE4EF354-E4EF-4C6B-9F6C-8ECBA1E535C5}"/>
    <cellStyle name="Normal 5 7" xfId="200" xr:uid="{3B7394AB-9191-43EB-87A1-7F987046C73D}"/>
    <cellStyle name="Normal 5 7 2" xfId="201" xr:uid="{11A5E060-B569-4344-8CA2-040803A2D3BB}"/>
    <cellStyle name="Normal 5 8" xfId="202" xr:uid="{7F58B878-D019-4B40-8D28-77AE84F6379D}"/>
    <cellStyle name="Normal 5 9" xfId="203" xr:uid="{72394617-F7AB-4ED6-8B03-C22747B2F6CE}"/>
    <cellStyle name="Normal 56" xfId="204" xr:uid="{14EBEA28-70B1-48D9-B1DF-E8A9B0487CDF}"/>
    <cellStyle name="Normal 6" xfId="205" xr:uid="{85634B9E-F736-4D93-840C-A6FFC9BD476C}"/>
    <cellStyle name="Normal 6 2" xfId="206" xr:uid="{F451A903-FC5E-4F4D-953B-21EE2AC92BC6}"/>
    <cellStyle name="Normal 6 3" xfId="207" xr:uid="{2CD9BE68-B403-4F4C-9CC2-03BB1244E472}"/>
    <cellStyle name="Normal 7" xfId="208" xr:uid="{D5C313E9-012F-4BCD-A431-8279D44408A3}"/>
    <cellStyle name="Normal 7 10" xfId="209" xr:uid="{41B9F5A5-19C4-4DAA-AFEA-28027839412E}"/>
    <cellStyle name="Normal 7 11" xfId="210" xr:uid="{D35E75B2-AEE5-446D-B8A1-0B626E5A4B8D}"/>
    <cellStyle name="Normal 7 12" xfId="211" xr:uid="{6D240A40-ED85-4745-9CDC-39F8DA0D34CA}"/>
    <cellStyle name="Normal 7 13" xfId="212" xr:uid="{C2080A5A-3C95-4333-8D76-BF25F3D64CE0}"/>
    <cellStyle name="Normal 7 14" xfId="213" xr:uid="{E1A9FFA4-7F43-4ED4-860D-37906E04D6AC}"/>
    <cellStyle name="Normal 7 15" xfId="214" xr:uid="{F43A4733-4158-4C0F-909E-D836B627E95F}"/>
    <cellStyle name="Normal 7 16" xfId="215" xr:uid="{EDBFFC22-ABE7-4FFF-AB81-597A754DA669}"/>
    <cellStyle name="Normal 7 17" xfId="216" xr:uid="{3C16B9C2-CA78-43BB-90CC-E817DB288769}"/>
    <cellStyle name="Normal 7 18" xfId="217" xr:uid="{FAD6DEDC-7442-4425-86E5-2A54C14755EA}"/>
    <cellStyle name="Normal 7 2" xfId="218" xr:uid="{B1DF883C-717C-446B-B7FF-772B47963C8D}"/>
    <cellStyle name="Normal 7 3" xfId="219" xr:uid="{19DFB01F-769A-4B26-9F23-94C58573FF0E}"/>
    <cellStyle name="Normal 7 4" xfId="220" xr:uid="{A415BD92-BF7E-40F8-835B-500FED0BC198}"/>
    <cellStyle name="Normal 7 5" xfId="221" xr:uid="{FE9F8B16-2565-4AF7-B628-C139174C55D8}"/>
    <cellStyle name="Normal 7 6" xfId="222" xr:uid="{732975D1-8099-4FAA-8D16-10F1437DBBD0}"/>
    <cellStyle name="Normal 7 7" xfId="223" xr:uid="{93088ABC-8E13-46B4-A851-B6D962FA434D}"/>
    <cellStyle name="Normal 7 8" xfId="224" xr:uid="{2C1DA1E1-5A90-4A82-9EA1-A603469DA278}"/>
    <cellStyle name="Normal 7 9" xfId="225" xr:uid="{1C3ACC56-09A5-4872-B0BC-59F7DF5376AE}"/>
    <cellStyle name="Normal 8" xfId="226" xr:uid="{68B914D0-5A7D-4DDD-91D1-A49F37156B66}"/>
    <cellStyle name="Normal 9" xfId="2" xr:uid="{89208A56-5BF3-4C20-B9D3-3149ABDCD698}"/>
    <cellStyle name="Normal 9 2" xfId="227" xr:uid="{32554FA8-9472-4464-AEE3-A9D4FB16E24A}"/>
    <cellStyle name="Normal 9 3" xfId="228" xr:uid="{E22A5F53-A1CF-4C8E-BC48-59AFC3DFF3CA}"/>
    <cellStyle name="Notas 2" xfId="229" xr:uid="{835B58E6-83D2-49C3-B34E-A2ED2E540FBB}"/>
    <cellStyle name="Porcentaje 2" xfId="230" xr:uid="{B6ACD39B-FE65-43F7-9042-57832601B846}"/>
    <cellStyle name="Porcentual 2" xfId="231" xr:uid="{F4BA7A13-0180-4F1B-9275-3D19DB74D028}"/>
    <cellStyle name="SAPBEXstdItem" xfId="232" xr:uid="{DF2DFF7C-A82B-4FA3-9527-84C189EB42BC}"/>
    <cellStyle name="Total 10" xfId="233" xr:uid="{B663F738-48A8-484F-A2C0-CC413DD6B42D}"/>
    <cellStyle name="Total 11" xfId="234" xr:uid="{01DFB116-742B-4F44-8BE2-A7EB9A64DEF0}"/>
    <cellStyle name="Total 12" xfId="235" xr:uid="{12B68659-805A-4FA6-A6C0-CEC2B66DF4F2}"/>
    <cellStyle name="Total 13" xfId="236" xr:uid="{C7B46F7A-B4A7-487D-BF1B-17F7034E03FC}"/>
    <cellStyle name="Total 14" xfId="237" xr:uid="{E00B6225-D744-4D5C-B4CD-0C1D415233C4}"/>
    <cellStyle name="Total 2" xfId="238" xr:uid="{F1B97E00-D0DB-4136-A0F2-1F94B83373BD}"/>
    <cellStyle name="Total 3" xfId="239" xr:uid="{63344DF3-8DB2-437C-BAA6-08354741170B}"/>
    <cellStyle name="Total 4" xfId="240" xr:uid="{0C22C2B4-E068-40A9-BBB0-D42D9C508399}"/>
    <cellStyle name="Total 5" xfId="241" xr:uid="{A53A677D-9090-4D9A-AA10-079FAB4821B2}"/>
    <cellStyle name="Total 6" xfId="242" xr:uid="{218962E4-B4A2-4618-921B-186CFE44FCB4}"/>
    <cellStyle name="Total 7" xfId="243" xr:uid="{750F4AC5-B095-40A2-B853-2B6F361B2FB2}"/>
    <cellStyle name="Total 8" xfId="244" xr:uid="{E2602F04-E1DD-42D6-A0DB-6F5BAF7136AC}"/>
    <cellStyle name="Total 9" xfId="245" xr:uid="{2FEA48BA-58BE-4D44-B683-51D4B45284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6C90C-E462-4FB3-80CC-F8C700A622B4}">
  <sheetPr>
    <pageSetUpPr fitToPage="1"/>
  </sheetPr>
  <dimension ref="A1:J21"/>
  <sheetViews>
    <sheetView showGridLines="0" tabSelected="1" workbookViewId="0">
      <selection activeCell="M21" sqref="M21"/>
    </sheetView>
  </sheetViews>
  <sheetFormatPr baseColWidth="10" defaultColWidth="11.42578125" defaultRowHeight="12.75" x14ac:dyDescent="0.2"/>
  <cols>
    <col min="1" max="1" width="2.5703125" style="1" customWidth="1"/>
    <col min="2" max="2" width="2" style="2" customWidth="1"/>
    <col min="3" max="3" width="45.85546875" style="2" customWidth="1"/>
    <col min="4" max="4" width="14.85546875" style="2" customWidth="1"/>
    <col min="5" max="5" width="16.140625" style="2" customWidth="1"/>
    <col min="6" max="9" width="15.42578125" style="2" customWidth="1"/>
    <col min="10" max="10" width="4" style="1" customWidth="1"/>
    <col min="11" max="16384" width="11.42578125" style="2"/>
  </cols>
  <sheetData>
    <row r="1" spans="2:9" x14ac:dyDescent="0.2">
      <c r="B1" s="23" t="s">
        <v>0</v>
      </c>
      <c r="C1" s="23"/>
      <c r="D1" s="23"/>
      <c r="E1" s="23"/>
      <c r="F1" s="23"/>
      <c r="G1" s="23"/>
      <c r="H1" s="23"/>
      <c r="I1" s="23"/>
    </row>
    <row r="2" spans="2:9" x14ac:dyDescent="0.2">
      <c r="B2" s="23" t="s">
        <v>1</v>
      </c>
      <c r="C2" s="23"/>
      <c r="D2" s="23"/>
      <c r="E2" s="23"/>
      <c r="F2" s="23"/>
      <c r="G2" s="23"/>
      <c r="H2" s="23"/>
      <c r="I2" s="23"/>
    </row>
    <row r="3" spans="2:9" x14ac:dyDescent="0.2">
      <c r="B3" s="23" t="s">
        <v>27</v>
      </c>
      <c r="C3" s="23"/>
      <c r="D3" s="23"/>
      <c r="E3" s="23"/>
      <c r="F3" s="23"/>
      <c r="G3" s="23"/>
      <c r="H3" s="23"/>
      <c r="I3" s="23"/>
    </row>
    <row r="4" spans="2:9" s="1" customFormat="1" x14ac:dyDescent="0.2"/>
    <row r="5" spans="2:9" s="1" customFormat="1" x14ac:dyDescent="0.2">
      <c r="C5" s="3" t="s">
        <v>2</v>
      </c>
      <c r="D5" s="24" t="s">
        <v>3</v>
      </c>
      <c r="E5" s="24"/>
      <c r="F5" s="24"/>
      <c r="G5" s="24"/>
      <c r="H5" s="24"/>
      <c r="I5" s="24"/>
    </row>
    <row r="6" spans="2:9" s="1" customFormat="1" x14ac:dyDescent="0.2"/>
    <row r="7" spans="2:9" x14ac:dyDescent="0.2">
      <c r="B7" s="25" t="s">
        <v>4</v>
      </c>
      <c r="C7" s="26"/>
      <c r="D7" s="31" t="s">
        <v>5</v>
      </c>
      <c r="E7" s="31"/>
      <c r="F7" s="31"/>
      <c r="G7" s="31"/>
      <c r="H7" s="31"/>
      <c r="I7" s="32" t="s">
        <v>6</v>
      </c>
    </row>
    <row r="8" spans="2:9" ht="25.5" x14ac:dyDescent="0.2">
      <c r="B8" s="27"/>
      <c r="C8" s="28"/>
      <c r="D8" s="4" t="s">
        <v>7</v>
      </c>
      <c r="E8" s="5" t="s">
        <v>8</v>
      </c>
      <c r="F8" s="4" t="s">
        <v>9</v>
      </c>
      <c r="G8" s="4" t="s">
        <v>10</v>
      </c>
      <c r="H8" s="4" t="s">
        <v>11</v>
      </c>
      <c r="I8" s="33"/>
    </row>
    <row r="9" spans="2:9" x14ac:dyDescent="0.2">
      <c r="B9" s="29"/>
      <c r="C9" s="30"/>
      <c r="D9" s="6" t="s">
        <v>12</v>
      </c>
      <c r="E9" s="6" t="s">
        <v>13</v>
      </c>
      <c r="F9" s="6" t="s">
        <v>14</v>
      </c>
      <c r="G9" s="6" t="s">
        <v>15</v>
      </c>
      <c r="H9" s="6" t="s">
        <v>16</v>
      </c>
      <c r="I9" s="7" t="s">
        <v>17</v>
      </c>
    </row>
    <row r="10" spans="2:9" x14ac:dyDescent="0.2">
      <c r="B10" s="8"/>
      <c r="C10" s="9" t="s">
        <v>18</v>
      </c>
      <c r="D10" s="10"/>
      <c r="E10" s="10"/>
      <c r="F10" s="10">
        <f t="shared" ref="F10:F16" si="0">D10+E10</f>
        <v>0</v>
      </c>
      <c r="G10" s="10"/>
      <c r="H10" s="11"/>
      <c r="I10" s="10">
        <f>+H10-D10</f>
        <v>0</v>
      </c>
    </row>
    <row r="11" spans="2:9" x14ac:dyDescent="0.2">
      <c r="B11" s="12"/>
      <c r="C11" s="13" t="s">
        <v>19</v>
      </c>
      <c r="D11" s="14"/>
      <c r="E11" s="14"/>
      <c r="F11" s="15">
        <f t="shared" si="0"/>
        <v>0</v>
      </c>
      <c r="G11" s="14"/>
      <c r="H11" s="16"/>
      <c r="I11" s="15">
        <f t="shared" ref="I11:I16" si="1">+H11-D11</f>
        <v>0</v>
      </c>
    </row>
    <row r="12" spans="2:9" x14ac:dyDescent="0.2">
      <c r="B12" s="12"/>
      <c r="C12" s="13" t="s">
        <v>20</v>
      </c>
      <c r="D12" s="14"/>
      <c r="E12" s="14"/>
      <c r="F12" s="15">
        <f t="shared" si="0"/>
        <v>0</v>
      </c>
      <c r="G12" s="14"/>
      <c r="H12" s="16"/>
      <c r="I12" s="15">
        <f t="shared" si="1"/>
        <v>0</v>
      </c>
    </row>
    <row r="13" spans="2:9" x14ac:dyDescent="0.2">
      <c r="B13" s="12"/>
      <c r="C13" s="13" t="s">
        <v>21</v>
      </c>
      <c r="D13" s="39">
        <v>7997136</v>
      </c>
      <c r="E13" s="39">
        <v>10980632</v>
      </c>
      <c r="F13" s="34">
        <f>D13+E13</f>
        <v>18977768</v>
      </c>
      <c r="G13" s="39">
        <v>3229873.34</v>
      </c>
      <c r="H13" s="40">
        <v>3229873.34</v>
      </c>
      <c r="I13" s="34">
        <f>+H13-D13</f>
        <v>-4767262.66</v>
      </c>
    </row>
    <row r="14" spans="2:9" x14ac:dyDescent="0.2">
      <c r="B14" s="12"/>
      <c r="C14" s="13" t="s">
        <v>22</v>
      </c>
      <c r="D14" s="39">
        <v>17416195</v>
      </c>
      <c r="E14" s="39">
        <v>54794.46</v>
      </c>
      <c r="F14" s="34">
        <f>D14+E14</f>
        <v>17470989.460000001</v>
      </c>
      <c r="G14" s="39">
        <v>0</v>
      </c>
      <c r="H14" s="40">
        <v>0</v>
      </c>
      <c r="I14" s="34">
        <f t="shared" ref="I14:I15" si="2">+H14-D14</f>
        <v>-17416195</v>
      </c>
    </row>
    <row r="15" spans="2:9" x14ac:dyDescent="0.2">
      <c r="B15" s="12"/>
      <c r="C15" s="13" t="s">
        <v>23</v>
      </c>
      <c r="D15" s="39">
        <v>34091898.719999999</v>
      </c>
      <c r="E15" s="39">
        <v>87098.49</v>
      </c>
      <c r="F15" s="34">
        <f>D15+E15</f>
        <v>34178997.210000001</v>
      </c>
      <c r="G15" s="39">
        <v>12614612.15</v>
      </c>
      <c r="H15" s="40">
        <v>12614612.15</v>
      </c>
      <c r="I15" s="34">
        <f t="shared" si="2"/>
        <v>-21477286.57</v>
      </c>
    </row>
    <row r="16" spans="2:9" s="1" customFormat="1" x14ac:dyDescent="0.2">
      <c r="B16" s="12"/>
      <c r="C16" s="13" t="s">
        <v>24</v>
      </c>
      <c r="D16" s="35">
        <v>0</v>
      </c>
      <c r="E16" s="35">
        <v>0</v>
      </c>
      <c r="F16" s="34">
        <f t="shared" si="0"/>
        <v>0</v>
      </c>
      <c r="G16" s="35">
        <v>0</v>
      </c>
      <c r="H16" s="36">
        <v>0</v>
      </c>
      <c r="I16" s="34">
        <f t="shared" si="1"/>
        <v>0</v>
      </c>
    </row>
    <row r="17" spans="1:10" s="1" customFormat="1" x14ac:dyDescent="0.2">
      <c r="B17" s="12"/>
      <c r="C17" s="13"/>
      <c r="D17" s="35"/>
      <c r="E17" s="35"/>
      <c r="F17" s="35"/>
      <c r="G17" s="35"/>
      <c r="H17" s="36"/>
      <c r="I17" s="37"/>
    </row>
    <row r="18" spans="1:10" s="20" customFormat="1" x14ac:dyDescent="0.2">
      <c r="A18" s="17"/>
      <c r="B18" s="18"/>
      <c r="C18" s="19" t="s">
        <v>25</v>
      </c>
      <c r="D18" s="38">
        <f>SUM(D10:D16)</f>
        <v>59505229.719999999</v>
      </c>
      <c r="E18" s="38">
        <f t="shared" ref="E18:H18" si="3">SUM(E10:E16)</f>
        <v>11122524.950000001</v>
      </c>
      <c r="F18" s="38">
        <f t="shared" si="3"/>
        <v>70627754.670000002</v>
      </c>
      <c r="G18" s="38">
        <f t="shared" si="3"/>
        <v>15844485.49</v>
      </c>
      <c r="H18" s="38">
        <f t="shared" si="3"/>
        <v>15844485.49</v>
      </c>
      <c r="I18" s="38">
        <f>SUM(I10:I16)</f>
        <v>-43660744.230000004</v>
      </c>
      <c r="J18" s="17"/>
    </row>
    <row r="19" spans="1:10" s="1" customFormat="1" x14ac:dyDescent="0.2">
      <c r="D19" s="21"/>
      <c r="E19" s="21"/>
      <c r="F19" s="21"/>
      <c r="G19" s="21"/>
      <c r="H19" s="21"/>
      <c r="I19" s="21"/>
    </row>
    <row r="20" spans="1:10" x14ac:dyDescent="0.2">
      <c r="C20" s="22" t="s">
        <v>26</v>
      </c>
      <c r="D20" s="21"/>
      <c r="E20" s="21"/>
      <c r="F20" s="21"/>
      <c r="G20" s="21"/>
      <c r="H20" s="21"/>
      <c r="I20" s="21"/>
    </row>
    <row r="21" spans="1:10" x14ac:dyDescent="0.2">
      <c r="C21" s="22"/>
      <c r="D21" s="21"/>
      <c r="E21" s="21"/>
      <c r="F21" s="21"/>
      <c r="G21" s="21"/>
      <c r="H21" s="21"/>
      <c r="I21" s="21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8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CFF</vt:lpstr>
      <vt:lpstr>CFF!Área_de_impresión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Offce RecFinancieros1</cp:lastModifiedBy>
  <cp:lastPrinted>2021-08-20T17:45:17Z</cp:lastPrinted>
  <dcterms:created xsi:type="dcterms:W3CDTF">2021-08-20T17:44:09Z</dcterms:created>
  <dcterms:modified xsi:type="dcterms:W3CDTF">2025-05-08T21:30:15Z</dcterms:modified>
</cp:coreProperties>
</file>